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piniv\Documents\ide\EAEr\2019\figures\for website\"/>
    </mc:Choice>
  </mc:AlternateContent>
  <bookViews>
    <workbookView xWindow="-15" yWindow="5850" windowWidth="19230" windowHeight="5895" tabRatio="657"/>
  </bookViews>
  <sheets>
    <sheet name="Read Me" sheetId="10" r:id="rId1"/>
    <sheet name="1.9-1.10 CO2-NOx emissions" sheetId="8" r:id="rId2"/>
  </sheets>
  <definedNames>
    <definedName name="_xlnm._FilterDatabase" localSheetId="1" hidden="1">'1.9-1.10 CO2-NOx emissions'!$A$2:$F$42</definedName>
  </definedNames>
  <calcPr calcId="152511" concurrentCalc="0"/>
</workbook>
</file>

<file path=xl/sharedStrings.xml><?xml version="1.0" encoding="utf-8"?>
<sst xmlns="http://schemas.openxmlformats.org/spreadsheetml/2006/main" count="48" uniqueCount="23">
  <si>
    <t>Year</t>
  </si>
  <si>
    <t>Net CO2 (Mt)</t>
  </si>
  <si>
    <t>European Aviation Environmental Report</t>
  </si>
  <si>
    <t>www.easa.europa.eu/eaer</t>
  </si>
  <si>
    <r>
      <t>Figure 1.9 Full-flight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emissions of all departures from EU28+EFTA</t>
    </r>
  </si>
  <si>
    <t>Date</t>
  </si>
  <si>
    <t>Version</t>
  </si>
  <si>
    <t>Comments</t>
  </si>
  <si>
    <t>Initial version for publication in EAER 2016</t>
  </si>
  <si>
    <t>Revised version for publication in EAER 2019</t>
  </si>
  <si>
    <t>Figure 1.10 Full-flight NOx emissions of all departures from EU28+EFTA</t>
  </si>
  <si>
    <t>Scenario</t>
  </si>
  <si>
    <t>Net CO2 emissions with effect of EU ETS</t>
  </si>
  <si>
    <t>EEA/CLRTAP NOx (Kt)</t>
  </si>
  <si>
    <t>EEA/UNFCCC CO2 (Mt)</t>
  </si>
  <si>
    <t>Actual</t>
  </si>
  <si>
    <t>Base traffic forecast</t>
  </si>
  <si>
    <t>High traffic forecast</t>
  </si>
  <si>
    <t>Low traffic forecast</t>
  </si>
  <si>
    <t>CO2 (million tonnes)</t>
  </si>
  <si>
    <t>NOx (thousand tonnes)</t>
  </si>
  <si>
    <t>Frozen Technology</t>
  </si>
  <si>
    <t>Advanced 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</si>
</sst>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left"/>
    </xf>
    <xf numFmtId="1" fontId="0" fillId="0" borderId="0" xfId="0" applyNumberFormat="1" applyAlignment="1">
      <alignment horizontal="right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164" fontId="1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3" fontId="0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796321598801148E-2"/>
          <c:y val="3.2251328061116545E-2"/>
          <c:w val="0.84885556076003388"/>
          <c:h val="0.77684822076978943"/>
        </c:manualLayout>
      </c:layout>
      <c:scatterChart>
        <c:scatterStyle val="lineMarker"/>
        <c:varyColors val="0"/>
        <c:ser>
          <c:idx val="0"/>
          <c:order val="0"/>
          <c:tx>
            <c:v>BASE_CONSTR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0"/>
                  <c:y val="-5.8097312999273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1">
                    <a:solidFill>
                      <a:schemeClr val="tx2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'1.9-1.10 CO2-NOx emissions'!$B$16:$B$19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5"/>
                <c:pt idx="0">
                  <c:v>136.24297884320001</c:v>
                </c:pt>
                <c:pt idx="1">
                  <c:v>146.5630465121244</c:v>
                </c:pt>
                <c:pt idx="2">
                  <c:v>152.24803046698585</c:v>
                </c:pt>
                <c:pt idx="3">
                  <c:v>155.14381045731014</c:v>
                </c:pt>
                <c:pt idx="4">
                  <c:v>157.44481654521528</c:v>
                </c:pt>
              </c:numCache>
            </c:numRef>
          </c:yVal>
          <c:smooth val="0"/>
        </c:ser>
        <c:ser>
          <c:idx val="1"/>
          <c:order val="1"/>
          <c:tx>
            <c:v>HIGH_CONSTR</c:v>
          </c:tx>
          <c:spPr>
            <a:ln>
              <a:solidFill>
                <a:schemeClr val="accent2">
                  <a:alpha val="50000"/>
                </a:schemeClr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0"/>
                  <c:y val="-8.71459694989106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>
                    <a:solidFill>
                      <a:schemeClr val="accent2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'1.9-1.10 CO2-NOx emissions'!$B$20:$B$23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5"/>
                <c:pt idx="0">
                  <c:v>136.24297884320001</c:v>
                </c:pt>
                <c:pt idx="1">
                  <c:v>162.8426159939589</c:v>
                </c:pt>
                <c:pt idx="2">
                  <c:v>175.54663016382736</c:v>
                </c:pt>
                <c:pt idx="3">
                  <c:v>184.81945674874981</c:v>
                </c:pt>
                <c:pt idx="4">
                  <c:v>194.39232758530662</c:v>
                </c:pt>
              </c:numCache>
            </c:numRef>
          </c:yVal>
          <c:smooth val="0"/>
        </c:ser>
        <c:ser>
          <c:idx val="2"/>
          <c:order val="2"/>
          <c:tx>
            <c:v>LOW_CONSTR</c:v>
          </c:tx>
          <c:spPr>
            <a:ln>
              <a:solidFill>
                <a:schemeClr val="accent3">
                  <a:alpha val="50000"/>
                </a:schemeClr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0"/>
                  <c:y val="-5.8097312999273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>
                    <a:solidFill>
                      <a:schemeClr val="accent3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'1.9-1.10 CO2-NOx emissions'!$B$24:$B$27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5"/>
                <c:pt idx="0">
                  <c:v>136.24297884320001</c:v>
                </c:pt>
                <c:pt idx="1">
                  <c:v>128.14235530782105</c:v>
                </c:pt>
                <c:pt idx="2">
                  <c:v>124.64380336060458</c:v>
                </c:pt>
                <c:pt idx="3">
                  <c:v>117.88777604953199</c:v>
                </c:pt>
                <c:pt idx="4">
                  <c:v>111.10196026505929</c:v>
                </c:pt>
              </c:numCache>
            </c:numRef>
          </c:yVal>
          <c:smooth val="0"/>
        </c:ser>
        <c:ser>
          <c:idx val="6"/>
          <c:order val="3"/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9104745161089857E-2"/>
                  <c:y val="-8.71459694989106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7813997722865816E-2"/>
                  <c:y val="-4.357298474945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9122123434470312E-2"/>
                  <c:y val="-5.22875816993464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emissions'!$B$3:$B$15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13"/>
                <c:pt idx="0">
                  <c:v>126.40294678595323</c:v>
                </c:pt>
                <c:pt idx="1">
                  <c:v>129.79307417454888</c:v>
                </c:pt>
                <c:pt idx="2">
                  <c:v>135.07333166600341</c:v>
                </c:pt>
                <c:pt idx="3">
                  <c:v>134.3372343691338</c:v>
                </c:pt>
                <c:pt idx="4">
                  <c:v>122.38725566094882</c:v>
                </c:pt>
                <c:pt idx="5">
                  <c:v>126.04688701067326</c:v>
                </c:pt>
                <c:pt idx="6">
                  <c:v>124.95810742358933</c:v>
                </c:pt>
                <c:pt idx="7">
                  <c:v>121.20002800057384</c:v>
                </c:pt>
                <c:pt idx="8">
                  <c:v>118.51398530255426</c:v>
                </c:pt>
                <c:pt idx="9">
                  <c:v>122.71558007381518</c:v>
                </c:pt>
                <c:pt idx="10">
                  <c:v>126.51883497129785</c:v>
                </c:pt>
                <c:pt idx="11">
                  <c:v>134.55038809263317</c:v>
                </c:pt>
                <c:pt idx="12">
                  <c:v>136.24297884320001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219032"/>
        <c:axId val="374219424"/>
      </c:scatterChart>
      <c:valAx>
        <c:axId val="374219032"/>
        <c:scaling>
          <c:orientation val="minMax"/>
          <c:max val="2040"/>
          <c:min val="2005"/>
        </c:scaling>
        <c:delete val="0"/>
        <c:axPos val="b"/>
        <c:numFmt formatCode="General" sourceLinked="1"/>
        <c:majorTickMark val="out"/>
        <c:minorTickMark val="none"/>
        <c:tickLblPos val="nextTo"/>
        <c:crossAx val="374219424"/>
        <c:crosses val="autoZero"/>
        <c:crossBetween val="midCat"/>
      </c:valAx>
      <c:valAx>
        <c:axId val="374219424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tint val="75000"/>
                  <a:shade val="95000"/>
                  <a:satMod val="105000"/>
                  <a:alpha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GB" sz="1050"/>
                  <a:t>PMvol (Kt)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374219032"/>
        <c:crosses val="autoZero"/>
        <c:crossBetween val="midCat"/>
      </c:valAx>
    </c:plotArea>
    <c:legend>
      <c:legendPos val="b"/>
      <c:legendEntry>
        <c:idx val="3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796321598801148E-2"/>
          <c:y val="3.2251328061116545E-2"/>
          <c:w val="0.84885556076003388"/>
          <c:h val="0.77684822076978943"/>
        </c:manualLayout>
      </c:layout>
      <c:scatterChart>
        <c:scatterStyle val="lineMarker"/>
        <c:varyColors val="0"/>
        <c:ser>
          <c:idx val="0"/>
          <c:order val="0"/>
          <c:tx>
            <c:v>BASE_CONSTR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0"/>
                  <c:y val="-5.8097312999273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1">
                    <a:solidFill>
                      <a:schemeClr val="tx2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'1.9-1.10 CO2-NOx emissions'!$B$16:$B$19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5"/>
                <c:pt idx="0">
                  <c:v>53.136466842872757</c:v>
                </c:pt>
                <c:pt idx="1">
                  <c:v>70.036019810060054</c:v>
                </c:pt>
                <c:pt idx="2">
                  <c:v>71.970960779445335</c:v>
                </c:pt>
                <c:pt idx="3">
                  <c:v>72.040135406085071</c:v>
                </c:pt>
                <c:pt idx="4">
                  <c:v>71.497113732029476</c:v>
                </c:pt>
              </c:numCache>
            </c:numRef>
          </c:yVal>
          <c:smooth val="0"/>
        </c:ser>
        <c:ser>
          <c:idx val="1"/>
          <c:order val="1"/>
          <c:tx>
            <c:v>HIGH_CONSTR</c:v>
          </c:tx>
          <c:spPr>
            <a:ln>
              <a:solidFill>
                <a:schemeClr val="accent2">
                  <a:alpha val="50000"/>
                </a:schemeClr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0"/>
                  <c:y val="-8.71459694989106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>
                    <a:solidFill>
                      <a:schemeClr val="accent2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'1.9-1.10 CO2-NOx emissions'!$B$20:$B$23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5"/>
                <c:pt idx="0">
                  <c:v>53.136466842872757</c:v>
                </c:pt>
                <c:pt idx="1">
                  <c:v>74.432646459265527</c:v>
                </c:pt>
                <c:pt idx="2">
                  <c:v>78.408427396333067</c:v>
                </c:pt>
                <c:pt idx="3">
                  <c:v>79.710469146811178</c:v>
                </c:pt>
                <c:pt idx="4">
                  <c:v>80.565952934165878</c:v>
                </c:pt>
              </c:numCache>
            </c:numRef>
          </c:yVal>
          <c:smooth val="0"/>
        </c:ser>
        <c:ser>
          <c:idx val="2"/>
          <c:order val="2"/>
          <c:tx>
            <c:v>LOW_CONSTR</c:v>
          </c:tx>
          <c:spPr>
            <a:ln>
              <a:solidFill>
                <a:schemeClr val="accent3">
                  <a:alpha val="50000"/>
                </a:schemeClr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0"/>
                  <c:y val="-5.8097312999273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>
                    <a:solidFill>
                      <a:schemeClr val="accent3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'1.9-1.10 CO2-NOx emissions'!$B$24:$B$27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5"/>
                <c:pt idx="0">
                  <c:v>53.136466842872757</c:v>
                </c:pt>
                <c:pt idx="1">
                  <c:v>64.301668000508641</c:v>
                </c:pt>
                <c:pt idx="2">
                  <c:v>63.300296759293118</c:v>
                </c:pt>
                <c:pt idx="3">
                  <c:v>61.092505352766679</c:v>
                </c:pt>
                <c:pt idx="4">
                  <c:v>58.688843597128553</c:v>
                </c:pt>
              </c:numCache>
            </c:numRef>
          </c:yVal>
          <c:smooth val="0"/>
        </c:ser>
        <c:ser>
          <c:idx val="6"/>
          <c:order val="3"/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2151245730373406E-2"/>
                  <c:y val="-1.74291938997821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7813997722865816E-2"/>
                  <c:y val="-4.357298474945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5.2151245730374047E-3"/>
                  <c:y val="2.61437908496732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emissions'!$B$3:$B$15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13"/>
                <c:pt idx="0">
                  <c:v>75.639790804674419</c:v>
                </c:pt>
                <c:pt idx="1">
                  <c:v>78.524755663154323</c:v>
                </c:pt>
                <c:pt idx="2">
                  <c:v>82.461404876908432</c:v>
                </c:pt>
                <c:pt idx="3">
                  <c:v>76.851934987784972</c:v>
                </c:pt>
                <c:pt idx="4">
                  <c:v>64.843412907511336</c:v>
                </c:pt>
                <c:pt idx="5">
                  <c:v>64.714990335549359</c:v>
                </c:pt>
                <c:pt idx="6">
                  <c:v>62.086780710552645</c:v>
                </c:pt>
                <c:pt idx="7">
                  <c:v>58.021576208034368</c:v>
                </c:pt>
                <c:pt idx="8">
                  <c:v>55.025843564088341</c:v>
                </c:pt>
                <c:pt idx="9">
                  <c:v>54.937438820458205</c:v>
                </c:pt>
                <c:pt idx="10">
                  <c:v>54.452922310100242</c:v>
                </c:pt>
                <c:pt idx="11">
                  <c:v>55.113525838215047</c:v>
                </c:pt>
                <c:pt idx="12">
                  <c:v>53.136466842872757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219816"/>
        <c:axId val="374216680"/>
      </c:scatterChart>
      <c:valAx>
        <c:axId val="374219816"/>
        <c:scaling>
          <c:orientation val="minMax"/>
          <c:max val="2040"/>
          <c:min val="2005"/>
        </c:scaling>
        <c:delete val="0"/>
        <c:axPos val="b"/>
        <c:numFmt formatCode="General" sourceLinked="1"/>
        <c:majorTickMark val="out"/>
        <c:minorTickMark val="none"/>
        <c:tickLblPos val="nextTo"/>
        <c:crossAx val="374216680"/>
        <c:crosses val="autoZero"/>
        <c:crossBetween val="midCat"/>
      </c:valAx>
      <c:valAx>
        <c:axId val="374216680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tint val="75000"/>
                  <a:shade val="95000"/>
                  <a:satMod val="105000"/>
                  <a:alpha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GB" sz="1050"/>
                  <a:t>PMnvol (Kt)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374219816"/>
        <c:crosses val="autoZero"/>
        <c:crossBetween val="midCat"/>
      </c:valAx>
    </c:plotArea>
    <c:legend>
      <c:legendPos val="b"/>
      <c:legendEntry>
        <c:idx val="3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796321598801148E-2"/>
          <c:y val="3.2251328061116545E-2"/>
          <c:w val="0.84885556076003388"/>
          <c:h val="0.77684822076978943"/>
        </c:manualLayout>
      </c:layout>
      <c:scatterChart>
        <c:scatterStyle val="lineMarker"/>
        <c:varyColors val="0"/>
        <c:ser>
          <c:idx val="0"/>
          <c:order val="0"/>
          <c:tx>
            <c:v>BASE_CONSTR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0"/>
                  <c:y val="-5.8097312999273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1">
                    <a:solidFill>
                      <a:schemeClr val="tx2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'1.9-1.10 CO2-NOx emissions'!$B$16:$B$19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5"/>
                <c:pt idx="0">
                  <c:v>189.37944568607276</c:v>
                </c:pt>
                <c:pt idx="1">
                  <c:v>216.59906632218446</c:v>
                </c:pt>
                <c:pt idx="2">
                  <c:v>224.21899124643119</c:v>
                </c:pt>
                <c:pt idx="3">
                  <c:v>227.18394586339519</c:v>
                </c:pt>
                <c:pt idx="4">
                  <c:v>228.94193027724475</c:v>
                </c:pt>
              </c:numCache>
            </c:numRef>
          </c:yVal>
          <c:smooth val="0"/>
        </c:ser>
        <c:ser>
          <c:idx val="1"/>
          <c:order val="1"/>
          <c:tx>
            <c:v>HIGH_CONSTR</c:v>
          </c:tx>
          <c:spPr>
            <a:ln>
              <a:solidFill>
                <a:schemeClr val="accent2">
                  <a:alpha val="50000"/>
                </a:schemeClr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0"/>
                  <c:y val="-8.71459694989106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>
                    <a:solidFill>
                      <a:schemeClr val="accent2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'1.9-1.10 CO2-NOx emissions'!$B$20:$B$23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5"/>
                <c:pt idx="0">
                  <c:v>189.37944568607276</c:v>
                </c:pt>
                <c:pt idx="1">
                  <c:v>237.27526245322443</c:v>
                </c:pt>
                <c:pt idx="2">
                  <c:v>253.95505756016041</c:v>
                </c:pt>
                <c:pt idx="3">
                  <c:v>264.52992589556101</c:v>
                </c:pt>
                <c:pt idx="4">
                  <c:v>274.95828051947251</c:v>
                </c:pt>
              </c:numCache>
            </c:numRef>
          </c:yVal>
          <c:smooth val="0"/>
        </c:ser>
        <c:ser>
          <c:idx val="2"/>
          <c:order val="2"/>
          <c:tx>
            <c:v>LOW_CONSTR</c:v>
          </c:tx>
          <c:spPr>
            <a:ln>
              <a:solidFill>
                <a:schemeClr val="accent3">
                  <a:alpha val="50000"/>
                </a:schemeClr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0"/>
                  <c:y val="-5.8097312999273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>
                    <a:solidFill>
                      <a:schemeClr val="accent3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'1.9-1.10 CO2-NOx emissions'!$B$24:$B$27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5"/>
                <c:pt idx="0">
                  <c:v>189.37944568607276</c:v>
                </c:pt>
                <c:pt idx="1">
                  <c:v>192.44402330832969</c:v>
                </c:pt>
                <c:pt idx="2">
                  <c:v>187.94410011989771</c:v>
                </c:pt>
                <c:pt idx="3">
                  <c:v>178.98028140229866</c:v>
                </c:pt>
                <c:pt idx="4">
                  <c:v>169.79080386218783</c:v>
                </c:pt>
              </c:numCache>
            </c:numRef>
          </c:yVal>
          <c:smooth val="0"/>
        </c:ser>
        <c:ser>
          <c:idx val="6"/>
          <c:order val="3"/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2581494876448096E-2"/>
                  <c:y val="-3.1953522149600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7813997722865816E-2"/>
                  <c:y val="-4.357298474945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'1.9-1.10 CO2-NOx emissions'!$B$3:$B$15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Summary!#REF!</c:f>
              <c:numCache>
                <c:formatCode>0.0</c:formatCode>
                <c:ptCount val="13"/>
                <c:pt idx="0">
                  <c:v>202.04273759062767</c:v>
                </c:pt>
                <c:pt idx="1">
                  <c:v>208.31782983770319</c:v>
                </c:pt>
                <c:pt idx="2">
                  <c:v>217.53473654291184</c:v>
                </c:pt>
                <c:pt idx="3">
                  <c:v>211.18916935691877</c:v>
                </c:pt>
                <c:pt idx="4">
                  <c:v>187.23066856846015</c:v>
                </c:pt>
                <c:pt idx="5">
                  <c:v>190.7618773462226</c:v>
                </c:pt>
                <c:pt idx="6">
                  <c:v>187.04488813414196</c:v>
                </c:pt>
                <c:pt idx="7">
                  <c:v>179.2216042086082</c:v>
                </c:pt>
                <c:pt idx="8">
                  <c:v>173.53982886664261</c:v>
                </c:pt>
                <c:pt idx="9">
                  <c:v>177.65301889427337</c:v>
                </c:pt>
                <c:pt idx="10">
                  <c:v>180.97175728139808</c:v>
                </c:pt>
                <c:pt idx="11">
                  <c:v>189.66391393084822</c:v>
                </c:pt>
                <c:pt idx="12">
                  <c:v>189.37944568607276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217072"/>
        <c:axId val="374220208"/>
      </c:scatterChart>
      <c:valAx>
        <c:axId val="374217072"/>
        <c:scaling>
          <c:orientation val="minMax"/>
          <c:max val="2040"/>
          <c:min val="2005"/>
        </c:scaling>
        <c:delete val="0"/>
        <c:axPos val="b"/>
        <c:numFmt formatCode="General" sourceLinked="1"/>
        <c:majorTickMark val="out"/>
        <c:minorTickMark val="none"/>
        <c:tickLblPos val="nextTo"/>
        <c:crossAx val="374220208"/>
        <c:crosses val="autoZero"/>
        <c:crossBetween val="midCat"/>
      </c:valAx>
      <c:valAx>
        <c:axId val="37422020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tint val="75000"/>
                  <a:shade val="95000"/>
                  <a:satMod val="105000"/>
                  <a:alpha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GB" sz="1050"/>
                  <a:t>PM (Kt)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374217072"/>
        <c:crosses val="autoZero"/>
        <c:crossBetween val="midCat"/>
      </c:valAx>
    </c:plotArea>
    <c:legend>
      <c:legendPos val="b"/>
      <c:legendEntry>
        <c:idx val="3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79857912388126"/>
          <c:y val="3.2251328061116545E-2"/>
          <c:w val="0.82785327315262958"/>
          <c:h val="0.65703478002315252"/>
        </c:manualLayout>
      </c:layout>
      <c:scatterChart>
        <c:scatterStyle val="lineMarker"/>
        <c:varyColors val="0"/>
        <c:ser>
          <c:idx val="9"/>
          <c:order val="0"/>
          <c:tx>
            <c:v>High forecast / Frozen technology</c:v>
          </c:tx>
          <c:spPr>
            <a:ln>
              <a:solidFill>
                <a:srgbClr val="FF0000">
                  <a:alpha val="50000"/>
                </a:srgbClr>
              </a:solidFill>
              <a:prstDash val="solid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emissions'!$B$20:$B$23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emissions'!$E$20:$E$23</c:f>
              <c:numCache>
                <c:formatCode>0</c:formatCode>
                <c:ptCount val="4"/>
                <c:pt idx="0">
                  <c:v>162.85379290564438</c:v>
                </c:pt>
                <c:pt idx="1">
                  <c:v>238.38193075021914</c:v>
                </c:pt>
                <c:pt idx="2">
                  <c:v>269.57008444569658</c:v>
                </c:pt>
                <c:pt idx="3">
                  <c:v>301.42574658249652</c:v>
                </c:pt>
              </c:numCache>
            </c:numRef>
          </c:yVal>
          <c:smooth val="0"/>
        </c:ser>
        <c:ser>
          <c:idx val="4"/>
          <c:order val="1"/>
          <c:tx>
            <c:v>High forecast / Advanced technology</c:v>
          </c:tx>
          <c:spPr>
            <a:ln>
              <a:solidFill>
                <a:srgbClr val="FF0000">
                  <a:alpha val="50000"/>
                </a:srgbClr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emissions'!$B$20:$B$23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emissions'!$F$20:$F$23</c:f>
              <c:numCache>
                <c:formatCode>0</c:formatCode>
                <c:ptCount val="4"/>
                <c:pt idx="0">
                  <c:v>162.85379290564438</c:v>
                </c:pt>
                <c:pt idx="1">
                  <c:v>226.67809883474231</c:v>
                </c:pt>
                <c:pt idx="2">
                  <c:v>246.34219439029073</c:v>
                </c:pt>
                <c:pt idx="3">
                  <c:v>262.1022057217466</c:v>
                </c:pt>
              </c:numCache>
            </c:numRef>
          </c:yVal>
          <c:smooth val="0"/>
        </c:ser>
        <c:ser>
          <c:idx val="10"/>
          <c:order val="2"/>
          <c:tx>
            <c:v>Base forecast / Frozen technology</c:v>
          </c:tx>
          <c:spPr>
            <a:ln>
              <a:solidFill>
                <a:srgbClr val="0070C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1" i="1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emissions'!$B$16:$B$19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emissions'!$E$16:$E$19</c:f>
              <c:numCache>
                <c:formatCode>0</c:formatCode>
                <c:ptCount val="4"/>
                <c:pt idx="0">
                  <c:v>162.85379290564438</c:v>
                </c:pt>
                <c:pt idx="1">
                  <c:v>195.24715034474249</c:v>
                </c:pt>
                <c:pt idx="2">
                  <c:v>210.31700047890484</c:v>
                </c:pt>
                <c:pt idx="3">
                  <c:v>224.38637326498201</c:v>
                </c:pt>
              </c:numCache>
            </c:numRef>
          </c:yVal>
          <c:smooth val="0"/>
        </c:ser>
        <c:ser>
          <c:idx val="3"/>
          <c:order val="3"/>
          <c:tx>
            <c:v>Base forecast / Advanced technology</c:v>
          </c:tx>
          <c:spPr>
            <a:ln>
              <a:solidFill>
                <a:srgbClr val="0070C0"/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1" i="1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emissions'!$B$16:$B$19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emissions'!$F$16:$F$19</c:f>
              <c:numCache>
                <c:formatCode>0</c:formatCode>
                <c:ptCount val="4"/>
                <c:pt idx="0">
                  <c:v>162.85379290564438</c:v>
                </c:pt>
                <c:pt idx="1">
                  <c:v>187.23369974208492</c:v>
                </c:pt>
                <c:pt idx="2">
                  <c:v>194.27198700030121</c:v>
                </c:pt>
                <c:pt idx="3">
                  <c:v>197.5138206212045</c:v>
                </c:pt>
              </c:numCache>
            </c:numRef>
          </c:yVal>
          <c:smooth val="0"/>
        </c:ser>
        <c:ser>
          <c:idx val="11"/>
          <c:order val="4"/>
          <c:tx>
            <c:v>Low forecast / Frozen technology</c:v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emissions'!$B$24:$B$27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emissions'!$E$24:$E$27</c:f>
              <c:numCache>
                <c:formatCode>0</c:formatCode>
                <c:ptCount val="4"/>
                <c:pt idx="0">
                  <c:v>162.85379290564438</c:v>
                </c:pt>
                <c:pt idx="1">
                  <c:v>154.7815483471397</c:v>
                </c:pt>
                <c:pt idx="2">
                  <c:v>152.50462990534407</c:v>
                </c:pt>
                <c:pt idx="3">
                  <c:v>149.71090055270534</c:v>
                </c:pt>
              </c:numCache>
            </c:numRef>
          </c:yVal>
          <c:smooth val="0"/>
        </c:ser>
        <c:ser>
          <c:idx val="5"/>
          <c:order val="5"/>
          <c:tx>
            <c:v>Low forecast / Advanced technology</c:v>
          </c:tx>
          <c:spPr>
            <a:ln>
              <a:solidFill>
                <a:schemeClr val="accent3">
                  <a:alpha val="50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emissions'!$B$24:$B$27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emissions'!$F$24:$F$27</c:f>
              <c:numCache>
                <c:formatCode>0</c:formatCode>
                <c:ptCount val="4"/>
                <c:pt idx="0">
                  <c:v>162.85379290564438</c:v>
                </c:pt>
                <c:pt idx="1">
                  <c:v>149.85650172875651</c:v>
                </c:pt>
                <c:pt idx="2">
                  <c:v>143.14906174339762</c:v>
                </c:pt>
                <c:pt idx="3">
                  <c:v>134.28179723299172</c:v>
                </c:pt>
              </c:numCache>
            </c:numRef>
          </c:yVal>
          <c:smooth val="0"/>
        </c:ser>
        <c:ser>
          <c:idx val="6"/>
          <c:order val="6"/>
          <c:tx>
            <c:v>IMPACT, 2005-2017</c:v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1290747438224041E-2"/>
                  <c:y val="3.48583877995643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0860498292149424E-2"/>
                  <c:y val="-5.13259057607873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chemeClr val="bg1">
                          <a:lumMod val="65000"/>
                        </a:schemeClr>
                      </a:solidFill>
                    </a:ln>
                  </c:spPr>
                </c15:leaderLines>
              </c:ext>
            </c:extLst>
          </c:dLbls>
          <c:xVal>
            <c:numRef>
              <c:f>'1.9-1.10 CO2-NOx emissions'!$B$3:$B$15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'1.9-1.10 CO2-NOx emissions'!$E$3:$E$15</c:f>
              <c:numCache>
                <c:formatCode>0</c:formatCode>
                <c:ptCount val="13"/>
                <c:pt idx="0">
                  <c:v>140.83423147574615</c:v>
                </c:pt>
                <c:pt idx="1">
                  <c:v>143.94320655324177</c:v>
                </c:pt>
                <c:pt idx="2">
                  <c:v>151.0690427405149</c:v>
                </c:pt>
                <c:pt idx="3">
                  <c:v>150.99801092771352</c:v>
                </c:pt>
                <c:pt idx="4">
                  <c:v>139.72002665317751</c:v>
                </c:pt>
                <c:pt idx="5">
                  <c:v>141.69277829598406</c:v>
                </c:pt>
                <c:pt idx="6">
                  <c:v>147.4134940277834</c:v>
                </c:pt>
                <c:pt idx="7">
                  <c:v>143.73752211316182</c:v>
                </c:pt>
                <c:pt idx="8">
                  <c:v>143.1639267439453</c:v>
                </c:pt>
                <c:pt idx="9">
                  <c:v>147.61998616035237</c:v>
                </c:pt>
                <c:pt idx="10">
                  <c:v>152.39088840293564</c:v>
                </c:pt>
                <c:pt idx="11">
                  <c:v>159.6843574570178</c:v>
                </c:pt>
                <c:pt idx="12">
                  <c:v>162.85379290564438</c:v>
                </c:pt>
              </c:numCache>
            </c:numRef>
          </c:yVal>
          <c:smooth val="0"/>
        </c:ser>
        <c:ser>
          <c:idx val="7"/>
          <c:order val="7"/>
          <c:tx>
            <c:v>EEA/UNFCCC</c:v>
          </c:tx>
          <c:spPr>
            <a:ln>
              <a:solidFill>
                <a:srgbClr val="7030A0"/>
              </a:solidFill>
              <a:prstDash val="sysDot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5197746299656949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b="1" i="1">
                      <a:solidFill>
                        <a:srgbClr val="7030A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4.0254298017961605E-2"/>
                  <c:y val="-4.357298474945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emissions'!$H$3:$H$29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'1.9-1.10 CO2-NOx emissions'!$J$3:$J$29</c:f>
              <c:numCache>
                <c:formatCode>0</c:formatCode>
                <c:ptCount val="27"/>
                <c:pt idx="0">
                  <c:v>87.604133403823326</c:v>
                </c:pt>
                <c:pt idx="1">
                  <c:v>85.583264915216375</c:v>
                </c:pt>
                <c:pt idx="2">
                  <c:v>91.784887105506073</c:v>
                </c:pt>
                <c:pt idx="3">
                  <c:v>95.710309415993635</c:v>
                </c:pt>
                <c:pt idx="4">
                  <c:v>99.398035747560328</c:v>
                </c:pt>
                <c:pt idx="5">
                  <c:v>105.28061362021981</c:v>
                </c:pt>
                <c:pt idx="6">
                  <c:v>110.94709023863176</c:v>
                </c:pt>
                <c:pt idx="7">
                  <c:v>116.36133474656299</c:v>
                </c:pt>
                <c:pt idx="8">
                  <c:v>124.41579330899968</c:v>
                </c:pt>
                <c:pt idx="9">
                  <c:v>134.35354576486603</c:v>
                </c:pt>
                <c:pt idx="10">
                  <c:v>141.13131537532988</c:v>
                </c:pt>
                <c:pt idx="11">
                  <c:v>138.54393558621692</c:v>
                </c:pt>
                <c:pt idx="12">
                  <c:v>134.41819610186357</c:v>
                </c:pt>
                <c:pt idx="13">
                  <c:v>138.19893531717977</c:v>
                </c:pt>
                <c:pt idx="14">
                  <c:v>146.42911342725171</c:v>
                </c:pt>
                <c:pt idx="15">
                  <c:v>155.20352273572541</c:v>
                </c:pt>
                <c:pt idx="16">
                  <c:v>161.04167161666277</c:v>
                </c:pt>
                <c:pt idx="17">
                  <c:v>166.20586505049909</c:v>
                </c:pt>
                <c:pt idx="18">
                  <c:v>166.49360621441136</c:v>
                </c:pt>
                <c:pt idx="19">
                  <c:v>154.58679627771286</c:v>
                </c:pt>
                <c:pt idx="20">
                  <c:v>155.42437014137033</c:v>
                </c:pt>
                <c:pt idx="21">
                  <c:v>159.33456974342135</c:v>
                </c:pt>
                <c:pt idx="22">
                  <c:v>156.49907444381535</c:v>
                </c:pt>
                <c:pt idx="23">
                  <c:v>156.74521777002678</c:v>
                </c:pt>
                <c:pt idx="24">
                  <c:v>158.82364747667788</c:v>
                </c:pt>
                <c:pt idx="25">
                  <c:v>163.38782652181348</c:v>
                </c:pt>
                <c:pt idx="26">
                  <c:v>171.13791477157181</c:v>
                </c:pt>
              </c:numCache>
            </c:numRef>
          </c:yVal>
          <c:smooth val="0"/>
        </c:ser>
        <c:ser>
          <c:idx val="8"/>
          <c:order val="8"/>
          <c:tx>
            <c:v>IMPACT, 2013-2017 &amp; base forecast, with effect of EU ETS</c:v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-3.8244246868940499E-2"/>
                  <c:y val="5.13259057607873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emissions'!$H$33:$H$40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xVal>
          <c:yVal>
            <c:numRef>
              <c:f>'1.9-1.10 CO2-NOx emissions'!$I$33:$I$40</c:f>
              <c:numCache>
                <c:formatCode>0</c:formatCode>
                <c:ptCount val="8"/>
                <c:pt idx="0">
                  <c:v>128.2616497439453</c:v>
                </c:pt>
                <c:pt idx="1">
                  <c:v>131.56538740835123</c:v>
                </c:pt>
                <c:pt idx="2">
                  <c:v>132.67233921962048</c:v>
                </c:pt>
                <c:pt idx="3">
                  <c:v>135.93754780210188</c:v>
                </c:pt>
                <c:pt idx="4">
                  <c:v>136.07658890564437</c:v>
                </c:pt>
                <c:pt idx="5">
                  <c:v>135.60681812580063</c:v>
                </c:pt>
                <c:pt idx="6">
                  <c:v>135.75984334595682</c:v>
                </c:pt>
                <c:pt idx="7">
                  <c:v>136.11286856611304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215112"/>
        <c:axId val="373888696"/>
      </c:scatterChart>
      <c:valAx>
        <c:axId val="374215112"/>
        <c:scaling>
          <c:orientation val="minMax"/>
          <c:max val="2040"/>
          <c:min val="1990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373888696"/>
        <c:crosses val="autoZero"/>
        <c:crossBetween val="midCat"/>
      </c:valAx>
      <c:valAx>
        <c:axId val="373888696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tint val="75000"/>
                  <a:shade val="95000"/>
                  <a:satMod val="105000"/>
                  <a:alpha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GB" sz="1050"/>
                  <a:t>Full-flight CO2 emissions </a:t>
                </a:r>
              </a:p>
              <a:p>
                <a:pPr>
                  <a:defRPr sz="1050"/>
                </a:pPr>
                <a:r>
                  <a:rPr lang="en-GB" sz="1050"/>
                  <a:t>of</a:t>
                </a:r>
                <a:r>
                  <a:rPr lang="en-GB" sz="1050" baseline="0"/>
                  <a:t> all </a:t>
                </a:r>
                <a:r>
                  <a:rPr lang="en-GB" sz="1050" b="1" i="0" u="none" strike="noStrike" baseline="0">
                    <a:effectLst/>
                  </a:rPr>
                  <a:t>departures </a:t>
                </a:r>
                <a:r>
                  <a:rPr lang="en-GB" sz="1050" baseline="0"/>
                  <a:t>from EU28+EFTA </a:t>
                </a:r>
                <a:r>
                  <a:rPr lang="en-GB" sz="1050"/>
                  <a:t>(million tonnes)</a:t>
                </a:r>
              </a:p>
            </c:rich>
          </c:tx>
          <c:layout>
            <c:manualLayout>
              <c:xMode val="edge"/>
              <c:yMode val="edge"/>
              <c:x val="9.3512051568511237E-3"/>
              <c:y val="7.780694079906679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7421511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3.6825349721326187E-2"/>
          <c:y val="0.74508177202972359"/>
          <c:w val="0.945354117908902"/>
          <c:h val="0.2388036375832851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35064291934906"/>
          <c:y val="3.2251328061116545E-2"/>
          <c:w val="0.82630132682160484"/>
          <c:h val="0.68085829207388571"/>
        </c:manualLayout>
      </c:layout>
      <c:scatterChart>
        <c:scatterStyle val="lineMarker"/>
        <c:varyColors val="0"/>
        <c:ser>
          <c:idx val="9"/>
          <c:order val="0"/>
          <c:tx>
            <c:v>High forecast / Frozen technology</c:v>
          </c:tx>
          <c:spPr>
            <a:ln>
              <a:solidFill>
                <a:srgbClr val="FF0000">
                  <a:alpha val="50000"/>
                </a:srgbClr>
              </a:solidFill>
              <a:prstDash val="solid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emissions'!$B$20:$B$23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emissions'!$C$20:$C$23</c:f>
              <c:numCache>
                <c:formatCode>0</c:formatCode>
                <c:ptCount val="4"/>
                <c:pt idx="0">
                  <c:v>838.57813267381721</c:v>
                </c:pt>
                <c:pt idx="1">
                  <c:v>1414.9594171305373</c:v>
                </c:pt>
                <c:pt idx="2">
                  <c:v>1635.0124007534896</c:v>
                </c:pt>
                <c:pt idx="3">
                  <c:v>1860.4130058059591</c:v>
                </c:pt>
              </c:numCache>
            </c:numRef>
          </c:yVal>
          <c:smooth val="0"/>
        </c:ser>
        <c:ser>
          <c:idx val="4"/>
          <c:order val="1"/>
          <c:tx>
            <c:v>High forecast / Advanced technology</c:v>
          </c:tx>
          <c:spPr>
            <a:ln>
              <a:solidFill>
                <a:srgbClr val="FF0000">
                  <a:alpha val="50000"/>
                </a:srgbClr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2722768731619728E-16"/>
                  <c:y val="5.8097312999273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emissions'!$B$20:$B$23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emissions'!$D$20:$D$23</c:f>
              <c:numCache>
                <c:formatCode>0</c:formatCode>
                <c:ptCount val="4"/>
                <c:pt idx="0">
                  <c:v>838.57813267381721</c:v>
                </c:pt>
                <c:pt idx="1">
                  <c:v>1221.1794754221185</c:v>
                </c:pt>
                <c:pt idx="2">
                  <c:v>1274.1687495422279</c:v>
                </c:pt>
                <c:pt idx="3">
                  <c:v>1291.3277636800651</c:v>
                </c:pt>
              </c:numCache>
            </c:numRef>
          </c:yVal>
          <c:smooth val="0"/>
        </c:ser>
        <c:ser>
          <c:idx val="8"/>
          <c:order val="2"/>
          <c:tx>
            <c:v>Base forecast / Frozen technology</c:v>
          </c:tx>
          <c:spPr>
            <a:ln>
              <a:solidFill>
                <a:srgbClr val="0070C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2722768731619728E-16"/>
                  <c:y val="-8.71459694989106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1" i="1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emissions'!$B$16:$B$19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emissions'!$C$16:$C$19</c:f>
              <c:numCache>
                <c:formatCode>0</c:formatCode>
                <c:ptCount val="4"/>
                <c:pt idx="0">
                  <c:v>838.57813267381721</c:v>
                </c:pt>
                <c:pt idx="1">
                  <c:v>1130.4683713134634</c:v>
                </c:pt>
                <c:pt idx="2">
                  <c:v>1247.4650286636117</c:v>
                </c:pt>
                <c:pt idx="3">
                  <c:v>1358.4397177307951</c:v>
                </c:pt>
              </c:numCache>
            </c:numRef>
          </c:yVal>
          <c:smooth val="0"/>
        </c:ser>
        <c:ser>
          <c:idx val="3"/>
          <c:order val="3"/>
          <c:tx>
            <c:v>Base forecast / Advanced technology</c:v>
          </c:tx>
          <c:spPr>
            <a:ln>
              <a:solidFill>
                <a:srgbClr val="0070C0"/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1" i="1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emissions'!$B$16:$B$19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emissions'!$D$16:$D$19</c:f>
              <c:numCache>
                <c:formatCode>0</c:formatCode>
                <c:ptCount val="4"/>
                <c:pt idx="0">
                  <c:v>838.57813267381721</c:v>
                </c:pt>
                <c:pt idx="1">
                  <c:v>998.57669571613667</c:v>
                </c:pt>
                <c:pt idx="2">
                  <c:v>999.82290850729271</c:v>
                </c:pt>
                <c:pt idx="3">
                  <c:v>971.80668835765789</c:v>
                </c:pt>
              </c:numCache>
            </c:numRef>
          </c:yVal>
          <c:smooth val="0"/>
        </c:ser>
        <c:ser>
          <c:idx val="10"/>
          <c:order val="4"/>
          <c:tx>
            <c:v>Low forecast / Frozen technology</c:v>
          </c:tx>
          <c:spPr>
            <a:ln>
              <a:solidFill>
                <a:schemeClr val="accent3">
                  <a:alpha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emissions'!$B$24:$B$27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emissions'!$C$24:$C$27</c:f>
              <c:numCache>
                <c:formatCode>0</c:formatCode>
                <c:ptCount val="4"/>
                <c:pt idx="0">
                  <c:v>838.57813267381721</c:v>
                </c:pt>
                <c:pt idx="1">
                  <c:v>870.90027453993321</c:v>
                </c:pt>
                <c:pt idx="2">
                  <c:v>874.16927600130759</c:v>
                </c:pt>
                <c:pt idx="3">
                  <c:v>872.85259899496623</c:v>
                </c:pt>
              </c:numCache>
            </c:numRef>
          </c:yVal>
          <c:smooth val="0"/>
        </c:ser>
        <c:ser>
          <c:idx val="5"/>
          <c:order val="5"/>
          <c:tx>
            <c:v>Low forecast / Advanced technology</c:v>
          </c:tx>
          <c:spPr>
            <a:ln>
              <a:solidFill>
                <a:schemeClr val="accent3">
                  <a:alpha val="50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emissions'!$B$24:$B$27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'1.9-1.10 CO2-NOx emissions'!$D$24:$D$27</c:f>
              <c:numCache>
                <c:formatCode>0</c:formatCode>
                <c:ptCount val="4"/>
                <c:pt idx="0">
                  <c:v>838.57813267381721</c:v>
                </c:pt>
                <c:pt idx="1">
                  <c:v>791.036939727088</c:v>
                </c:pt>
                <c:pt idx="2">
                  <c:v>732.71433983652844</c:v>
                </c:pt>
                <c:pt idx="3">
                  <c:v>656.58762191186702</c:v>
                </c:pt>
              </c:numCache>
            </c:numRef>
          </c:yVal>
          <c:smooth val="0"/>
        </c:ser>
        <c:ser>
          <c:idx val="6"/>
          <c:order val="6"/>
          <c:tx>
            <c:v>IMPACT, 2005-2017</c:v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041287087269429E-2"/>
                  <c:y val="-2.049605885401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4767497153582273E-2"/>
                  <c:y val="-3.84615306962385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'1.9-1.10 CO2-NOx emissions'!$B$3:$B$15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'1.9-1.10 CO2-NOx emissions'!$C$3:$C$15</c:f>
              <c:numCache>
                <c:formatCode>0</c:formatCode>
                <c:ptCount val="13"/>
                <c:pt idx="0">
                  <c:v>668.91663259452753</c:v>
                </c:pt>
                <c:pt idx="1">
                  <c:v>683.74005155169823</c:v>
                </c:pt>
                <c:pt idx="2">
                  <c:v>721.98714833333315</c:v>
                </c:pt>
                <c:pt idx="3">
                  <c:v>725.96220169329479</c:v>
                </c:pt>
                <c:pt idx="4">
                  <c:v>682.42618295575062</c:v>
                </c:pt>
                <c:pt idx="5">
                  <c:v>697.26196168929596</c:v>
                </c:pt>
                <c:pt idx="6">
                  <c:v>728.93975301957551</c:v>
                </c:pt>
                <c:pt idx="7">
                  <c:v>719.9229179148939</c:v>
                </c:pt>
                <c:pt idx="8">
                  <c:v>722.1023663655169</c:v>
                </c:pt>
                <c:pt idx="9">
                  <c:v>748.74348536959837</c:v>
                </c:pt>
                <c:pt idx="10">
                  <c:v>777.91489419619029</c:v>
                </c:pt>
                <c:pt idx="11">
                  <c:v>819.73109080533322</c:v>
                </c:pt>
                <c:pt idx="12">
                  <c:v>838.57813267381721</c:v>
                </c:pt>
              </c:numCache>
            </c:numRef>
          </c:yVal>
          <c:smooth val="0"/>
        </c:ser>
        <c:ser>
          <c:idx val="7"/>
          <c:order val="7"/>
          <c:tx>
            <c:v>EEA/CLRTAP</c:v>
          </c:tx>
          <c:spPr>
            <a:ln>
              <a:solidFill>
                <a:srgbClr val="7030A0"/>
              </a:solidFill>
              <a:prstDash val="sysDot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5627995445731632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b="1" i="1">
                      <a:solidFill>
                        <a:srgbClr val="7030A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7.0007474813845623E-3"/>
                  <c:y val="2.32389251997095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'1.9-1.10 CO2-NOx emissions'!$H$3:$H$29</c:f>
              <c:numCache>
                <c:formatCode>General</c:formatCod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numCache>
            </c:numRef>
          </c:xVal>
          <c:yVal>
            <c:numRef>
              <c:f>'1.9-1.10 CO2-NOx emissions'!$I$3:$I$29</c:f>
              <c:numCache>
                <c:formatCode>0</c:formatCode>
                <c:ptCount val="27"/>
                <c:pt idx="0">
                  <c:v>312.697</c:v>
                </c:pt>
                <c:pt idx="1">
                  <c:v>299.55799999999999</c:v>
                </c:pt>
                <c:pt idx="2">
                  <c:v>322.75100000000009</c:v>
                </c:pt>
                <c:pt idx="3">
                  <c:v>336.81800000000004</c:v>
                </c:pt>
                <c:pt idx="4">
                  <c:v>348.8</c:v>
                </c:pt>
                <c:pt idx="5">
                  <c:v>369.61799999999994</c:v>
                </c:pt>
                <c:pt idx="6">
                  <c:v>386.76</c:v>
                </c:pt>
                <c:pt idx="7">
                  <c:v>406.23</c:v>
                </c:pt>
                <c:pt idx="8">
                  <c:v>440.51800000000003</c:v>
                </c:pt>
                <c:pt idx="9">
                  <c:v>480.55500000000006</c:v>
                </c:pt>
                <c:pt idx="10">
                  <c:v>512.39199999999994</c:v>
                </c:pt>
                <c:pt idx="11">
                  <c:v>504.42899999999997</c:v>
                </c:pt>
                <c:pt idx="12">
                  <c:v>492.16200000000003</c:v>
                </c:pt>
                <c:pt idx="13">
                  <c:v>508.56100000000004</c:v>
                </c:pt>
                <c:pt idx="14">
                  <c:v>540.82399999999996</c:v>
                </c:pt>
                <c:pt idx="15">
                  <c:v>584.47199999999998</c:v>
                </c:pt>
                <c:pt idx="16">
                  <c:v>606.27</c:v>
                </c:pt>
                <c:pt idx="17">
                  <c:v>633.596</c:v>
                </c:pt>
                <c:pt idx="18">
                  <c:v>637.18499999999995</c:v>
                </c:pt>
                <c:pt idx="19">
                  <c:v>603.06299999999999</c:v>
                </c:pt>
                <c:pt idx="20">
                  <c:v>608.92499999999984</c:v>
                </c:pt>
                <c:pt idx="21">
                  <c:v>622.90700000000004</c:v>
                </c:pt>
                <c:pt idx="22">
                  <c:v>623.79099999999983</c:v>
                </c:pt>
                <c:pt idx="23">
                  <c:v>627.5859999999999</c:v>
                </c:pt>
                <c:pt idx="24">
                  <c:v>641.95500000000015</c:v>
                </c:pt>
                <c:pt idx="25">
                  <c:v>659.59099999999989</c:v>
                </c:pt>
                <c:pt idx="26">
                  <c:v>699.87700000000007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885168"/>
        <c:axId val="373889872"/>
      </c:scatterChart>
      <c:valAx>
        <c:axId val="373885168"/>
        <c:scaling>
          <c:orientation val="minMax"/>
          <c:max val="2040"/>
          <c:min val="1990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373889872"/>
        <c:crosses val="autoZero"/>
        <c:crossBetween val="midCat"/>
      </c:valAx>
      <c:valAx>
        <c:axId val="373889872"/>
        <c:scaling>
          <c:orientation val="minMax"/>
          <c:max val="2000"/>
        </c:scaling>
        <c:delete val="0"/>
        <c:axPos val="l"/>
        <c:majorGridlines>
          <c:spPr>
            <a:ln>
              <a:solidFill>
                <a:schemeClr val="tx1">
                  <a:tint val="75000"/>
                  <a:shade val="95000"/>
                  <a:satMod val="105000"/>
                  <a:alpha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GB" sz="1050"/>
                  <a:t>Full-flight NOx emissions </a:t>
                </a:r>
              </a:p>
              <a:p>
                <a:pPr>
                  <a:defRPr sz="1050"/>
                </a:pPr>
                <a:r>
                  <a:rPr lang="en-GB" sz="1050"/>
                  <a:t>of all departures from EU28+EFTA (thousand</a:t>
                </a:r>
                <a:r>
                  <a:rPr lang="en-GB" sz="1050" baseline="0"/>
                  <a:t> tonnes</a:t>
                </a:r>
                <a:r>
                  <a:rPr lang="en-GB" sz="1050"/>
                  <a:t>)</a:t>
                </a:r>
              </a:p>
            </c:rich>
          </c:tx>
          <c:layout>
            <c:manualLayout>
              <c:xMode val="edge"/>
              <c:yMode val="edge"/>
              <c:x val="7.3118969962944619E-3"/>
              <c:y val="8.279599037048474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7388516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71</xdr:row>
      <xdr:rowOff>0</xdr:rowOff>
    </xdr:from>
    <xdr:to>
      <xdr:col>12</xdr:col>
      <xdr:colOff>0</xdr:colOff>
      <xdr:row>93</xdr:row>
      <xdr:rowOff>180975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71</xdr:row>
      <xdr:rowOff>0</xdr:rowOff>
    </xdr:from>
    <xdr:to>
      <xdr:col>12</xdr:col>
      <xdr:colOff>600074</xdr:colOff>
      <xdr:row>93</xdr:row>
      <xdr:rowOff>180975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71</xdr:row>
      <xdr:rowOff>0</xdr:rowOff>
    </xdr:from>
    <xdr:to>
      <xdr:col>24</xdr:col>
      <xdr:colOff>600074</xdr:colOff>
      <xdr:row>93</xdr:row>
      <xdr:rowOff>180975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2</xdr:row>
      <xdr:rowOff>182032</xdr:rowOff>
    </xdr:from>
    <xdr:to>
      <xdr:col>22</xdr:col>
      <xdr:colOff>600074</xdr:colOff>
      <xdr:row>28</xdr:row>
      <xdr:rowOff>177800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29</xdr:row>
      <xdr:rowOff>0</xdr:rowOff>
    </xdr:from>
    <xdr:to>
      <xdr:col>22</xdr:col>
      <xdr:colOff>600074</xdr:colOff>
      <xdr:row>55</xdr:row>
      <xdr:rowOff>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5" x14ac:dyDescent="0.25"/>
  <cols>
    <col min="1" max="1" width="11.42578125" style="1" customWidth="1"/>
    <col min="2" max="2" width="9.140625" style="7"/>
    <col min="3" max="3" width="57.140625" style="1" customWidth="1"/>
  </cols>
  <sheetData>
    <row r="1" spans="1:3" x14ac:dyDescent="0.25">
      <c r="A1" s="6" t="s">
        <v>2</v>
      </c>
    </row>
    <row r="2" spans="1:3" x14ac:dyDescent="0.25">
      <c r="A2" s="8" t="s">
        <v>3</v>
      </c>
    </row>
    <row r="3" spans="1:3" x14ac:dyDescent="0.25">
      <c r="A3" s="9"/>
    </row>
    <row r="4" spans="1:3" ht="18" x14ac:dyDescent="0.35">
      <c r="A4" s="6" t="s">
        <v>4</v>
      </c>
    </row>
    <row r="5" spans="1:3" ht="18" x14ac:dyDescent="0.35">
      <c r="A5" s="6" t="s">
        <v>10</v>
      </c>
    </row>
    <row r="7" spans="1:3" x14ac:dyDescent="0.25">
      <c r="A7" s="6" t="s">
        <v>5</v>
      </c>
      <c r="B7" s="10" t="s">
        <v>6</v>
      </c>
      <c r="C7" s="6" t="s">
        <v>7</v>
      </c>
    </row>
    <row r="8" spans="1:3" x14ac:dyDescent="0.25">
      <c r="A8" s="11">
        <v>42391</v>
      </c>
      <c r="B8" s="7">
        <v>1</v>
      </c>
      <c r="C8" s="1" t="s">
        <v>8</v>
      </c>
    </row>
    <row r="9" spans="1:3" x14ac:dyDescent="0.25">
      <c r="A9" s="11">
        <v>43452</v>
      </c>
      <c r="B9" s="7">
        <v>2</v>
      </c>
      <c r="C9" s="1" t="s">
        <v>9</v>
      </c>
    </row>
  </sheetData>
  <hyperlinks>
    <hyperlink ref="A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2" topLeftCell="A6" activePane="bottomLeft" state="frozen"/>
      <selection pane="bottomLeft"/>
    </sheetView>
  </sheetViews>
  <sheetFormatPr defaultRowHeight="15" x14ac:dyDescent="0.25"/>
  <cols>
    <col min="1" max="1" width="19.42578125" bestFit="1" customWidth="1"/>
    <col min="2" max="2" width="7.7109375" style="1" bestFit="1" customWidth="1"/>
    <col min="3" max="3" width="17.85546875" bestFit="1" customWidth="1"/>
    <col min="4" max="4" width="20.5703125" bestFit="1" customWidth="1"/>
    <col min="5" max="5" width="17.85546875" bestFit="1" customWidth="1"/>
    <col min="6" max="6" width="20.5703125" bestFit="1" customWidth="1"/>
    <col min="7" max="7" width="12.85546875" customWidth="1"/>
    <col min="8" max="8" width="6.85546875" style="1" bestFit="1" customWidth="1"/>
    <col min="9" max="9" width="20" style="5" bestFit="1" customWidth="1"/>
    <col min="10" max="10" width="21.140625" style="5" bestFit="1" customWidth="1"/>
    <col min="11" max="11" width="11.28515625" style="5" bestFit="1" customWidth="1"/>
  </cols>
  <sheetData>
    <row r="1" spans="1:11" x14ac:dyDescent="0.25">
      <c r="C1" s="16" t="s">
        <v>20</v>
      </c>
      <c r="D1" s="16"/>
      <c r="E1" s="16" t="s">
        <v>19</v>
      </c>
      <c r="F1" s="16"/>
    </row>
    <row r="2" spans="1:11" x14ac:dyDescent="0.25">
      <c r="A2" s="12" t="s">
        <v>11</v>
      </c>
      <c r="B2" s="6" t="s">
        <v>0</v>
      </c>
      <c r="C2" s="14" t="s">
        <v>21</v>
      </c>
      <c r="D2" s="15" t="s">
        <v>22</v>
      </c>
      <c r="E2" s="14" t="s">
        <v>21</v>
      </c>
      <c r="F2" s="15" t="s">
        <v>22</v>
      </c>
      <c r="H2" s="6" t="s">
        <v>0</v>
      </c>
      <c r="I2" s="13" t="s">
        <v>13</v>
      </c>
      <c r="J2" s="13" t="s">
        <v>14</v>
      </c>
      <c r="K2" s="4"/>
    </row>
    <row r="3" spans="1:11" x14ac:dyDescent="0.25">
      <c r="A3" t="s">
        <v>15</v>
      </c>
      <c r="B3" s="1">
        <v>2005</v>
      </c>
      <c r="C3" s="3">
        <v>668.91663259452753</v>
      </c>
      <c r="D3" s="3"/>
      <c r="E3" s="3">
        <v>140.83423147574615</v>
      </c>
      <c r="F3" s="2"/>
      <c r="G3" s="2"/>
      <c r="H3" s="1">
        <v>1990</v>
      </c>
      <c r="I3" s="5">
        <v>312.697</v>
      </c>
      <c r="J3" s="5">
        <v>87.604133403823326</v>
      </c>
    </row>
    <row r="4" spans="1:11" x14ac:dyDescent="0.25">
      <c r="A4" t="s">
        <v>15</v>
      </c>
      <c r="B4" s="1">
        <v>2006</v>
      </c>
      <c r="C4" s="3">
        <v>683.74005155169823</v>
      </c>
      <c r="D4" s="3"/>
      <c r="E4" s="3">
        <v>143.94320655324177</v>
      </c>
      <c r="F4" s="2"/>
      <c r="G4" s="2"/>
      <c r="H4" s="1">
        <v>1991</v>
      </c>
      <c r="I4" s="5">
        <v>299.55799999999999</v>
      </c>
      <c r="J4" s="5">
        <v>85.583264915216375</v>
      </c>
    </row>
    <row r="5" spans="1:11" x14ac:dyDescent="0.25">
      <c r="A5" t="s">
        <v>15</v>
      </c>
      <c r="B5" s="1">
        <v>2007</v>
      </c>
      <c r="C5" s="3">
        <v>721.98714833333315</v>
      </c>
      <c r="D5" s="3"/>
      <c r="E5" s="3">
        <v>151.0690427405149</v>
      </c>
      <c r="F5" s="2"/>
      <c r="G5" s="2"/>
      <c r="H5" s="1">
        <v>1992</v>
      </c>
      <c r="I5" s="5">
        <v>322.75100000000009</v>
      </c>
      <c r="J5" s="5">
        <v>91.784887105506073</v>
      </c>
    </row>
    <row r="6" spans="1:11" x14ac:dyDescent="0.25">
      <c r="A6" t="s">
        <v>15</v>
      </c>
      <c r="B6" s="1">
        <v>2008</v>
      </c>
      <c r="C6" s="3">
        <v>725.96220169329479</v>
      </c>
      <c r="D6" s="3"/>
      <c r="E6" s="3">
        <v>150.99801092771352</v>
      </c>
      <c r="F6" s="2"/>
      <c r="G6" s="2"/>
      <c r="H6" s="1">
        <v>1993</v>
      </c>
      <c r="I6" s="5">
        <v>336.81800000000004</v>
      </c>
      <c r="J6" s="5">
        <v>95.710309415993635</v>
      </c>
    </row>
    <row r="7" spans="1:11" x14ac:dyDescent="0.25">
      <c r="A7" t="s">
        <v>15</v>
      </c>
      <c r="B7" s="1">
        <v>2009</v>
      </c>
      <c r="C7" s="3">
        <v>682.42618295575062</v>
      </c>
      <c r="D7" s="3"/>
      <c r="E7" s="3">
        <v>139.72002665317751</v>
      </c>
      <c r="F7" s="2"/>
      <c r="G7" s="2"/>
      <c r="H7" s="1">
        <v>1994</v>
      </c>
      <c r="I7" s="5">
        <v>348.8</v>
      </c>
      <c r="J7" s="5">
        <v>99.398035747560328</v>
      </c>
    </row>
    <row r="8" spans="1:11" x14ac:dyDescent="0.25">
      <c r="A8" t="s">
        <v>15</v>
      </c>
      <c r="B8" s="1">
        <v>2010</v>
      </c>
      <c r="C8" s="3">
        <v>697.26196168929596</v>
      </c>
      <c r="D8" s="3"/>
      <c r="E8" s="3">
        <v>141.69277829598406</v>
      </c>
      <c r="F8" s="2"/>
      <c r="G8" s="2"/>
      <c r="H8" s="1">
        <v>1995</v>
      </c>
      <c r="I8" s="5">
        <v>369.61799999999994</v>
      </c>
      <c r="J8" s="5">
        <v>105.28061362021981</v>
      </c>
    </row>
    <row r="9" spans="1:11" x14ac:dyDescent="0.25">
      <c r="A9" t="s">
        <v>15</v>
      </c>
      <c r="B9" s="1">
        <v>2011</v>
      </c>
      <c r="C9" s="3">
        <v>728.93975301957551</v>
      </c>
      <c r="D9" s="3"/>
      <c r="E9" s="3">
        <v>147.4134940277834</v>
      </c>
      <c r="F9" s="2"/>
      <c r="G9" s="2"/>
      <c r="H9" s="1">
        <v>1996</v>
      </c>
      <c r="I9" s="5">
        <v>386.76</v>
      </c>
      <c r="J9" s="5">
        <v>110.94709023863176</v>
      </c>
    </row>
    <row r="10" spans="1:11" x14ac:dyDescent="0.25">
      <c r="A10" t="s">
        <v>15</v>
      </c>
      <c r="B10" s="1">
        <v>2012</v>
      </c>
      <c r="C10" s="3">
        <v>719.9229179148939</v>
      </c>
      <c r="D10" s="3"/>
      <c r="E10" s="3">
        <v>143.73752211316182</v>
      </c>
      <c r="F10" s="2"/>
      <c r="G10" s="2"/>
      <c r="H10" s="1">
        <v>1997</v>
      </c>
      <c r="I10" s="5">
        <v>406.23</v>
      </c>
      <c r="J10" s="5">
        <v>116.36133474656299</v>
      </c>
    </row>
    <row r="11" spans="1:11" x14ac:dyDescent="0.25">
      <c r="A11" t="s">
        <v>15</v>
      </c>
      <c r="B11" s="1">
        <v>2013</v>
      </c>
      <c r="C11" s="3">
        <v>722.1023663655169</v>
      </c>
      <c r="D11" s="3"/>
      <c r="E11" s="3">
        <v>143.1639267439453</v>
      </c>
      <c r="F11" s="2"/>
      <c r="G11" s="2"/>
      <c r="H11" s="1">
        <v>1998</v>
      </c>
      <c r="I11" s="5">
        <v>440.51800000000003</v>
      </c>
      <c r="J11" s="5">
        <v>124.41579330899968</v>
      </c>
    </row>
    <row r="12" spans="1:11" x14ac:dyDescent="0.25">
      <c r="A12" t="s">
        <v>15</v>
      </c>
      <c r="B12" s="1">
        <v>2014</v>
      </c>
      <c r="C12" s="3">
        <v>748.74348536959837</v>
      </c>
      <c r="D12" s="3"/>
      <c r="E12" s="3">
        <v>147.61998616035237</v>
      </c>
      <c r="F12" s="2"/>
      <c r="G12" s="2"/>
      <c r="H12" s="1">
        <v>1999</v>
      </c>
      <c r="I12" s="5">
        <v>480.55500000000006</v>
      </c>
      <c r="J12" s="5">
        <v>134.35354576486603</v>
      </c>
    </row>
    <row r="13" spans="1:11" x14ac:dyDescent="0.25">
      <c r="A13" t="s">
        <v>15</v>
      </c>
      <c r="B13" s="1">
        <v>2015</v>
      </c>
      <c r="C13" s="3">
        <v>777.91489419619029</v>
      </c>
      <c r="D13" s="3"/>
      <c r="E13" s="3">
        <v>152.39088840293564</v>
      </c>
      <c r="F13" s="2"/>
      <c r="G13" s="3"/>
      <c r="H13" s="1">
        <v>2000</v>
      </c>
      <c r="I13" s="5">
        <v>512.39199999999994</v>
      </c>
      <c r="J13" s="5">
        <v>141.13131537532988</v>
      </c>
    </row>
    <row r="14" spans="1:11" x14ac:dyDescent="0.25">
      <c r="A14" t="s">
        <v>15</v>
      </c>
      <c r="B14" s="1">
        <v>2016</v>
      </c>
      <c r="C14" s="3">
        <v>819.73109080533322</v>
      </c>
      <c r="D14" s="3"/>
      <c r="E14" s="3">
        <v>159.6843574570178</v>
      </c>
      <c r="F14" s="2"/>
      <c r="G14" s="3"/>
      <c r="H14" s="1">
        <v>2001</v>
      </c>
      <c r="I14" s="5">
        <v>504.42899999999997</v>
      </c>
      <c r="J14" s="5">
        <v>138.54393558621692</v>
      </c>
    </row>
    <row r="15" spans="1:11" x14ac:dyDescent="0.25">
      <c r="A15" t="s">
        <v>15</v>
      </c>
      <c r="B15" s="1">
        <v>2017</v>
      </c>
      <c r="C15" s="3">
        <v>838.57813267381721</v>
      </c>
      <c r="D15" s="3"/>
      <c r="E15" s="3">
        <v>162.85379290564438</v>
      </c>
      <c r="F15" s="2"/>
      <c r="G15" s="3"/>
      <c r="H15" s="1">
        <v>2002</v>
      </c>
      <c r="I15" s="5">
        <v>492.16200000000003</v>
      </c>
      <c r="J15" s="5">
        <v>134.41819610186357</v>
      </c>
    </row>
    <row r="16" spans="1:11" x14ac:dyDescent="0.25">
      <c r="A16" t="s">
        <v>16</v>
      </c>
      <c r="B16" s="1">
        <v>2017</v>
      </c>
      <c r="C16" s="3">
        <v>838.57813267381721</v>
      </c>
      <c r="D16" s="3">
        <v>838.57813267381721</v>
      </c>
      <c r="E16" s="3">
        <v>162.85379290564438</v>
      </c>
      <c r="F16" s="3">
        <v>162.85379290564438</v>
      </c>
      <c r="G16" s="3"/>
      <c r="H16" s="1">
        <v>2003</v>
      </c>
      <c r="I16" s="5">
        <v>508.56100000000004</v>
      </c>
      <c r="J16" s="5">
        <v>138.19893531717977</v>
      </c>
    </row>
    <row r="17" spans="1:10" x14ac:dyDescent="0.25">
      <c r="A17" t="s">
        <v>16</v>
      </c>
      <c r="B17" s="1">
        <v>2030</v>
      </c>
      <c r="C17" s="3">
        <v>1130.4683713134634</v>
      </c>
      <c r="D17" s="3">
        <v>998.57669571613667</v>
      </c>
      <c r="E17" s="3">
        <v>195.24715034474249</v>
      </c>
      <c r="F17" s="3">
        <v>187.23369974208492</v>
      </c>
      <c r="G17" s="3"/>
      <c r="H17" s="1">
        <v>2004</v>
      </c>
      <c r="I17" s="5">
        <v>540.82399999999996</v>
      </c>
      <c r="J17" s="5">
        <v>146.42911342725171</v>
      </c>
    </row>
    <row r="18" spans="1:10" x14ac:dyDescent="0.25">
      <c r="A18" t="s">
        <v>16</v>
      </c>
      <c r="B18" s="1">
        <v>2035</v>
      </c>
      <c r="C18" s="3">
        <v>1247.4650286636117</v>
      </c>
      <c r="D18" s="3">
        <v>999.82290850729271</v>
      </c>
      <c r="E18" s="3">
        <v>210.31700047890484</v>
      </c>
      <c r="F18" s="3">
        <v>194.27198700030121</v>
      </c>
      <c r="G18" s="3"/>
      <c r="H18" s="1">
        <v>2005</v>
      </c>
      <c r="I18" s="5">
        <v>584.47199999999998</v>
      </c>
      <c r="J18" s="5">
        <v>155.20352273572541</v>
      </c>
    </row>
    <row r="19" spans="1:10" x14ac:dyDescent="0.25">
      <c r="A19" t="s">
        <v>16</v>
      </c>
      <c r="B19" s="1">
        <v>2040</v>
      </c>
      <c r="C19" s="3">
        <v>1358.4397177307951</v>
      </c>
      <c r="D19" s="3">
        <v>971.80668835765789</v>
      </c>
      <c r="E19" s="3">
        <v>224.38637326498201</v>
      </c>
      <c r="F19" s="3">
        <v>197.5138206212045</v>
      </c>
      <c r="G19" s="3"/>
      <c r="H19" s="1">
        <v>2006</v>
      </c>
      <c r="I19" s="5">
        <v>606.27</v>
      </c>
      <c r="J19" s="5">
        <v>161.04167161666277</v>
      </c>
    </row>
    <row r="20" spans="1:10" x14ac:dyDescent="0.25">
      <c r="A20" t="s">
        <v>17</v>
      </c>
      <c r="B20" s="1">
        <v>2017</v>
      </c>
      <c r="C20" s="3">
        <v>838.57813267381721</v>
      </c>
      <c r="D20" s="3">
        <v>838.57813267381721</v>
      </c>
      <c r="E20" s="3">
        <v>162.85379290564438</v>
      </c>
      <c r="F20" s="3">
        <v>162.85379290564438</v>
      </c>
      <c r="G20" s="3"/>
      <c r="H20" s="1">
        <v>2007</v>
      </c>
      <c r="I20" s="5">
        <v>633.596</v>
      </c>
      <c r="J20" s="5">
        <v>166.20586505049909</v>
      </c>
    </row>
    <row r="21" spans="1:10" x14ac:dyDescent="0.25">
      <c r="A21" t="s">
        <v>17</v>
      </c>
      <c r="B21" s="1">
        <v>2030</v>
      </c>
      <c r="C21" s="3">
        <v>1414.9594171305373</v>
      </c>
      <c r="D21" s="3">
        <v>1221.1794754221185</v>
      </c>
      <c r="E21" s="3">
        <v>238.38193075021914</v>
      </c>
      <c r="F21" s="3">
        <v>226.67809883474231</v>
      </c>
      <c r="G21" s="3"/>
      <c r="H21" s="1">
        <v>2008</v>
      </c>
      <c r="I21" s="5">
        <v>637.18499999999995</v>
      </c>
      <c r="J21" s="5">
        <v>166.49360621441136</v>
      </c>
    </row>
    <row r="22" spans="1:10" x14ac:dyDescent="0.25">
      <c r="A22" t="s">
        <v>17</v>
      </c>
      <c r="B22" s="1">
        <v>2035</v>
      </c>
      <c r="C22" s="3">
        <v>1635.0124007534896</v>
      </c>
      <c r="D22" s="3">
        <v>1274.1687495422279</v>
      </c>
      <c r="E22" s="3">
        <v>269.57008444569658</v>
      </c>
      <c r="F22" s="3">
        <v>246.34219439029073</v>
      </c>
      <c r="G22" s="3"/>
      <c r="H22" s="1">
        <v>2009</v>
      </c>
      <c r="I22" s="5">
        <v>603.06299999999999</v>
      </c>
      <c r="J22" s="5">
        <v>154.58679627771286</v>
      </c>
    </row>
    <row r="23" spans="1:10" x14ac:dyDescent="0.25">
      <c r="A23" t="s">
        <v>17</v>
      </c>
      <c r="B23" s="1">
        <v>2040</v>
      </c>
      <c r="C23" s="3">
        <v>1860.4130058059591</v>
      </c>
      <c r="D23" s="3">
        <v>1291.3277636800651</v>
      </c>
      <c r="E23" s="3">
        <v>301.42574658249652</v>
      </c>
      <c r="F23" s="3">
        <v>262.1022057217466</v>
      </c>
      <c r="G23" s="3"/>
      <c r="H23" s="1">
        <v>2010</v>
      </c>
      <c r="I23" s="5">
        <v>608.92499999999984</v>
      </c>
      <c r="J23" s="5">
        <v>155.42437014137033</v>
      </c>
    </row>
    <row r="24" spans="1:10" x14ac:dyDescent="0.25">
      <c r="A24" t="s">
        <v>18</v>
      </c>
      <c r="B24" s="1">
        <v>2017</v>
      </c>
      <c r="C24" s="3">
        <v>838.57813267381721</v>
      </c>
      <c r="D24" s="3">
        <v>838.57813267381721</v>
      </c>
      <c r="E24" s="3">
        <v>162.85379290564438</v>
      </c>
      <c r="F24" s="3">
        <v>162.85379290564438</v>
      </c>
      <c r="G24" s="3"/>
      <c r="H24" s="1">
        <v>2011</v>
      </c>
      <c r="I24" s="5">
        <v>622.90700000000004</v>
      </c>
      <c r="J24" s="5">
        <v>159.33456974342135</v>
      </c>
    </row>
    <row r="25" spans="1:10" x14ac:dyDescent="0.25">
      <c r="A25" t="s">
        <v>18</v>
      </c>
      <c r="B25" s="1">
        <v>2030</v>
      </c>
      <c r="C25" s="3">
        <v>870.90027453993321</v>
      </c>
      <c r="D25" s="3">
        <v>791.036939727088</v>
      </c>
      <c r="E25" s="3">
        <v>154.7815483471397</v>
      </c>
      <c r="F25" s="3">
        <v>149.85650172875651</v>
      </c>
      <c r="G25" s="3"/>
      <c r="H25" s="1">
        <v>2012</v>
      </c>
      <c r="I25" s="5">
        <v>623.79099999999983</v>
      </c>
      <c r="J25" s="5">
        <v>156.49907444381535</v>
      </c>
    </row>
    <row r="26" spans="1:10" x14ac:dyDescent="0.25">
      <c r="A26" t="s">
        <v>18</v>
      </c>
      <c r="B26" s="1">
        <v>2035</v>
      </c>
      <c r="C26" s="3">
        <v>874.16927600130759</v>
      </c>
      <c r="D26" s="3">
        <v>732.71433983652844</v>
      </c>
      <c r="E26" s="3">
        <v>152.50462990534407</v>
      </c>
      <c r="F26" s="3">
        <v>143.14906174339762</v>
      </c>
      <c r="G26" s="3"/>
      <c r="H26" s="1">
        <v>2013</v>
      </c>
      <c r="I26" s="5">
        <v>627.5859999999999</v>
      </c>
      <c r="J26" s="5">
        <v>156.74521777002678</v>
      </c>
    </row>
    <row r="27" spans="1:10" x14ac:dyDescent="0.25">
      <c r="A27" t="s">
        <v>18</v>
      </c>
      <c r="B27" s="1">
        <v>2040</v>
      </c>
      <c r="C27" s="3">
        <v>872.85259899496623</v>
      </c>
      <c r="D27" s="3">
        <v>656.58762191186702</v>
      </c>
      <c r="E27" s="3">
        <v>149.71090055270534</v>
      </c>
      <c r="F27" s="3">
        <v>134.28179723299172</v>
      </c>
      <c r="G27" s="3"/>
      <c r="H27" s="1">
        <v>2014</v>
      </c>
      <c r="I27" s="5">
        <v>641.95500000000015</v>
      </c>
      <c r="J27" s="5">
        <v>158.82364747667788</v>
      </c>
    </row>
    <row r="28" spans="1:10" x14ac:dyDescent="0.25">
      <c r="C28" s="3"/>
      <c r="D28" s="3"/>
      <c r="E28" s="3"/>
      <c r="F28" s="3"/>
      <c r="G28" s="3"/>
      <c r="H28" s="1">
        <v>2015</v>
      </c>
      <c r="I28" s="5">
        <v>659.59099999999989</v>
      </c>
      <c r="J28" s="5">
        <v>163.38782652181348</v>
      </c>
    </row>
    <row r="29" spans="1:10" x14ac:dyDescent="0.25">
      <c r="C29" s="3"/>
      <c r="D29" s="3"/>
      <c r="E29" s="3"/>
      <c r="F29" s="3"/>
      <c r="G29" s="3"/>
      <c r="H29" s="1">
        <v>2016</v>
      </c>
      <c r="I29" s="5">
        <v>699.87700000000007</v>
      </c>
      <c r="J29" s="5">
        <v>171.13791477157181</v>
      </c>
    </row>
    <row r="30" spans="1:10" x14ac:dyDescent="0.25">
      <c r="C30" s="3"/>
      <c r="D30" s="3"/>
      <c r="E30" s="3"/>
      <c r="F30" s="3"/>
      <c r="G30" s="3"/>
    </row>
    <row r="31" spans="1:10" x14ac:dyDescent="0.25">
      <c r="C31" s="3"/>
      <c r="D31" s="3"/>
      <c r="E31" s="3"/>
      <c r="F31" s="3"/>
      <c r="G31" s="3"/>
      <c r="H31" s="1" t="s">
        <v>12</v>
      </c>
    </row>
    <row r="32" spans="1:10" x14ac:dyDescent="0.25">
      <c r="C32" s="3"/>
      <c r="D32" s="3"/>
      <c r="E32" s="3"/>
      <c r="F32" s="3"/>
      <c r="G32" s="3"/>
      <c r="H32" s="6" t="s">
        <v>0</v>
      </c>
      <c r="I32" s="13" t="s">
        <v>1</v>
      </c>
      <c r="J32"/>
    </row>
    <row r="33" spans="3:11" x14ac:dyDescent="0.25">
      <c r="C33" s="3"/>
      <c r="D33" s="3"/>
      <c r="E33" s="3"/>
      <c r="F33" s="3"/>
      <c r="G33" s="3"/>
      <c r="H33" s="1">
        <v>2013</v>
      </c>
      <c r="I33" s="5">
        <v>128.2616497439453</v>
      </c>
      <c r="J33"/>
    </row>
    <row r="34" spans="3:11" x14ac:dyDescent="0.25">
      <c r="C34" s="3"/>
      <c r="D34" s="3"/>
      <c r="E34" s="3"/>
      <c r="F34" s="3"/>
      <c r="G34" s="3"/>
      <c r="H34" s="1">
        <v>2014</v>
      </c>
      <c r="I34" s="5">
        <v>131.56538740835123</v>
      </c>
      <c r="J34"/>
    </row>
    <row r="35" spans="3:11" x14ac:dyDescent="0.25">
      <c r="C35" s="3"/>
      <c r="D35" s="3"/>
      <c r="E35" s="3"/>
      <c r="F35" s="3"/>
      <c r="G35" s="3"/>
      <c r="H35" s="1">
        <v>2015</v>
      </c>
      <c r="I35" s="5">
        <v>132.67233921962048</v>
      </c>
      <c r="J35"/>
      <c r="K35"/>
    </row>
    <row r="36" spans="3:11" x14ac:dyDescent="0.25">
      <c r="C36" s="3"/>
      <c r="D36" s="3"/>
      <c r="E36" s="3"/>
      <c r="F36" s="3"/>
      <c r="G36" s="3"/>
      <c r="H36" s="1">
        <v>2016</v>
      </c>
      <c r="I36" s="5">
        <v>135.93754780210188</v>
      </c>
      <c r="J36"/>
      <c r="K36"/>
    </row>
    <row r="37" spans="3:11" x14ac:dyDescent="0.25">
      <c r="C37" s="3"/>
      <c r="D37" s="3"/>
      <c r="E37" s="3"/>
      <c r="F37" s="3"/>
      <c r="G37" s="3"/>
      <c r="H37" s="1">
        <v>2017</v>
      </c>
      <c r="I37" s="5">
        <v>136.07658890564437</v>
      </c>
      <c r="J37"/>
      <c r="K37"/>
    </row>
    <row r="38" spans="3:11" x14ac:dyDescent="0.25">
      <c r="C38" s="3"/>
      <c r="D38" s="3"/>
      <c r="E38" s="3"/>
      <c r="F38" s="3"/>
      <c r="G38" s="3"/>
      <c r="H38" s="1">
        <v>2018</v>
      </c>
      <c r="I38" s="5">
        <v>135.60681812580063</v>
      </c>
      <c r="J38"/>
      <c r="K38"/>
    </row>
    <row r="39" spans="3:11" x14ac:dyDescent="0.25">
      <c r="C39" s="3"/>
      <c r="D39" s="3"/>
      <c r="E39" s="3"/>
      <c r="F39" s="3"/>
      <c r="G39" s="3"/>
      <c r="H39" s="1">
        <v>2019</v>
      </c>
      <c r="I39" s="5">
        <v>135.75984334595682</v>
      </c>
      <c r="J39"/>
      <c r="K39"/>
    </row>
    <row r="40" spans="3:11" x14ac:dyDescent="0.25">
      <c r="C40" s="3"/>
      <c r="D40" s="3"/>
      <c r="E40" s="3"/>
      <c r="F40" s="3"/>
      <c r="G40" s="3"/>
      <c r="H40" s="1">
        <v>2020</v>
      </c>
      <c r="I40" s="5">
        <v>136.11286856611304</v>
      </c>
      <c r="J40"/>
      <c r="K40"/>
    </row>
    <row r="41" spans="3:11" x14ac:dyDescent="0.25">
      <c r="C41" s="3"/>
      <c r="D41" s="3"/>
      <c r="E41" s="3"/>
      <c r="F41" s="3"/>
      <c r="G41" s="3"/>
      <c r="K41"/>
    </row>
    <row r="42" spans="3:11" x14ac:dyDescent="0.25">
      <c r="C42" s="3"/>
      <c r="D42" s="3"/>
      <c r="E42" s="3"/>
      <c r="F42" s="3"/>
      <c r="G42" s="3"/>
      <c r="K42"/>
    </row>
    <row r="43" spans="3:11" x14ac:dyDescent="0.25">
      <c r="K43"/>
    </row>
  </sheetData>
  <mergeCells count="2">
    <mergeCell ref="C1:D1"/>
    <mergeCell ref="E1:F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1.9-1.10 CO2-NOx emissions</vt:lpstr>
    </vt:vector>
  </TitlesOfParts>
  <Company>EASA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IdL</dc:creator>
  <cp:lastModifiedBy>EASA</cp:lastModifiedBy>
  <dcterms:created xsi:type="dcterms:W3CDTF">2015-07-28T11:44:00Z</dcterms:created>
  <dcterms:modified xsi:type="dcterms:W3CDTF">2018-12-18T15:11:43Z</dcterms:modified>
</cp:coreProperties>
</file>